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yShare\王鹏\研究生院工作\02、导师工作\2.2、导师遴选\博导遴选\2026年\通知\附件材料\"/>
    </mc:Choice>
  </mc:AlternateContent>
  <xr:revisionPtr revIDLastSave="0" documentId="13_ncr:1_{8B5EF218-D74D-4E46-A012-0D91620CB612}" xr6:coauthVersionLast="47" xr6:coauthVersionMax="47" xr10:uidLastSave="{00000000-0000-0000-0000-000000000000}"/>
  <bookViews>
    <workbookView xWindow="-98" yWindow="-98" windowWidth="21795" windowHeight="12975" xr2:uid="{A45EC8A8-79BB-4E13-872E-05341FA2E326}"/>
  </bookViews>
  <sheets>
    <sheet name="Sheet1" sheetId="1" r:id="rId1"/>
    <sheet name="博士点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" i="2"/>
</calcChain>
</file>

<file path=xl/sharedStrings.xml><?xml version="1.0" encoding="utf-8"?>
<sst xmlns="http://schemas.openxmlformats.org/spreadsheetml/2006/main" count="173" uniqueCount="120">
  <si>
    <t>序号</t>
    <phoneticPr fontId="2" type="noConversion"/>
  </si>
  <si>
    <t>工号</t>
    <phoneticPr fontId="2" type="noConversion"/>
  </si>
  <si>
    <t>姓名</t>
    <phoneticPr fontId="2" type="noConversion"/>
  </si>
  <si>
    <t>职称</t>
    <phoneticPr fontId="2" type="noConversion"/>
  </si>
  <si>
    <t>最后学位</t>
    <phoneticPr fontId="2" type="noConversion"/>
  </si>
  <si>
    <t>培养硕士生数</t>
    <phoneticPr fontId="2" type="noConversion"/>
  </si>
  <si>
    <t>电子邮箱</t>
    <phoneticPr fontId="2" type="noConversion"/>
  </si>
  <si>
    <t>手机</t>
    <phoneticPr fontId="2" type="noConversion"/>
  </si>
  <si>
    <t>示例</t>
    <phoneticPr fontId="2" type="noConversion"/>
  </si>
  <si>
    <t>学院主要负责人签字：</t>
    <phoneticPr fontId="2" type="noConversion"/>
  </si>
  <si>
    <t>学院盖章：</t>
    <phoneticPr fontId="2" type="noConversion"/>
  </si>
  <si>
    <t>日    期：</t>
    <phoneticPr fontId="2" type="noConversion"/>
  </si>
  <si>
    <t>申请类型</t>
    <phoneticPr fontId="2" type="noConversion"/>
  </si>
  <si>
    <t>学位评定分委员会主席签字：</t>
    <phoneticPr fontId="2" type="noConversion"/>
  </si>
  <si>
    <t>2026年_____学院博士研究生指导老师候选人汇总表（____人）</t>
    <phoneticPr fontId="2" type="noConversion"/>
  </si>
  <si>
    <t>1/2/2/5</t>
    <phoneticPr fontId="2" type="noConversion"/>
  </si>
  <si>
    <t>150/80/70</t>
    <phoneticPr fontId="2" type="noConversion"/>
  </si>
  <si>
    <t>9/7/7/0/0</t>
    <phoneticPr fontId="2" type="noConversion"/>
  </si>
  <si>
    <r>
      <t xml:space="preserve">目前正在主持科研项目数
</t>
    </r>
    <r>
      <rPr>
        <b/>
        <sz val="10"/>
        <color theme="1"/>
        <rFont val="FangSong"/>
        <family val="3"/>
        <charset val="134"/>
      </rPr>
      <t>（A类/B类/C类/横向项目数）</t>
    </r>
    <phoneticPr fontId="2" type="noConversion"/>
  </si>
  <si>
    <r>
      <t xml:space="preserve">主持项目经费总额/纵向经费/横向经费
</t>
    </r>
    <r>
      <rPr>
        <b/>
        <sz val="10"/>
        <color theme="1"/>
        <rFont val="FangSong"/>
        <family val="3"/>
        <charset val="134"/>
      </rPr>
      <t>（总经费/纵向经费/横向经费数）</t>
    </r>
    <phoneticPr fontId="2" type="noConversion"/>
  </si>
  <si>
    <r>
      <t xml:space="preserve">学院学位评定分委员会意见
</t>
    </r>
    <r>
      <rPr>
        <b/>
        <sz val="10"/>
        <color theme="1"/>
        <rFont val="FangSong"/>
        <family val="3"/>
        <charset val="134"/>
      </rPr>
      <t>（应到/实到/同意/反对/弃权）</t>
    </r>
    <phoneticPr fontId="2" type="noConversion"/>
  </si>
  <si>
    <r>
      <t xml:space="preserve">党政联席会议意见
</t>
    </r>
    <r>
      <rPr>
        <b/>
        <sz val="10"/>
        <color theme="1"/>
        <rFont val="FangSong"/>
        <family val="3"/>
        <charset val="134"/>
      </rPr>
      <t>（应到/实到/同意/反对/弃权）</t>
    </r>
    <phoneticPr fontId="2" type="noConversion"/>
  </si>
  <si>
    <t>5/5/5/0/0</t>
    <phoneticPr fontId="2" type="noConversion"/>
  </si>
  <si>
    <t>备注</t>
    <phoneticPr fontId="2" type="noConversion"/>
  </si>
  <si>
    <t>10xxxxxx</t>
    <phoneticPr fontId="2" type="noConversion"/>
  </si>
  <si>
    <t>XXX</t>
    <phoneticPr fontId="2" type="noConversion"/>
  </si>
  <si>
    <t>正高级</t>
  </si>
  <si>
    <t>博士</t>
  </si>
  <si>
    <t>首次遴选</t>
  </si>
  <si>
    <t>学科代码</t>
    <phoneticPr fontId="9" type="noConversion"/>
  </si>
  <si>
    <t>学位点名称</t>
    <phoneticPr fontId="9" type="noConversion"/>
  </si>
  <si>
    <t>0701</t>
  </si>
  <si>
    <t>数学</t>
  </si>
  <si>
    <t>0703</t>
  </si>
  <si>
    <t>化学</t>
  </si>
  <si>
    <t>0802</t>
  </si>
  <si>
    <t>机械工程</t>
  </si>
  <si>
    <t>0805</t>
  </si>
  <si>
    <t>材料科学与工程</t>
  </si>
  <si>
    <t>0811</t>
  </si>
  <si>
    <t>控制科学与工程</t>
  </si>
  <si>
    <t>0814</t>
  </si>
  <si>
    <t>土木工程</t>
  </si>
  <si>
    <t>0821</t>
  </si>
  <si>
    <t>纺织科学与工程</t>
  </si>
  <si>
    <t>0830</t>
  </si>
  <si>
    <t>环境科学与工程</t>
  </si>
  <si>
    <t>1201</t>
  </si>
  <si>
    <t>管理科学与工程</t>
  </si>
  <si>
    <t>1202</t>
  </si>
  <si>
    <t>工商管理学</t>
    <phoneticPr fontId="11" type="noConversion"/>
  </si>
  <si>
    <t>1403</t>
    <phoneticPr fontId="11" type="noConversion"/>
  </si>
  <si>
    <t>设计学</t>
  </si>
  <si>
    <t>0712</t>
    <phoneticPr fontId="11" type="noConversion"/>
  </si>
  <si>
    <t>科学技术史</t>
    <phoneticPr fontId="11" type="noConversion"/>
  </si>
  <si>
    <t>0835</t>
    <phoneticPr fontId="11" type="noConversion"/>
  </si>
  <si>
    <t>软件工程</t>
    <phoneticPr fontId="11" type="noConversion"/>
  </si>
  <si>
    <t>1406</t>
    <phoneticPr fontId="11" type="noConversion"/>
  </si>
  <si>
    <t>纳米科学与工程</t>
    <phoneticPr fontId="11" type="noConversion"/>
  </si>
  <si>
    <t>学位授予类型</t>
    <phoneticPr fontId="9" type="noConversion"/>
  </si>
  <si>
    <t>学科门类</t>
    <phoneticPr fontId="11" type="noConversion"/>
  </si>
  <si>
    <t>博士一级学科授权</t>
  </si>
  <si>
    <t>理学</t>
    <phoneticPr fontId="11" type="noConversion"/>
  </si>
  <si>
    <t>工学</t>
    <phoneticPr fontId="11" type="noConversion"/>
  </si>
  <si>
    <t>管理学院</t>
    <phoneticPr fontId="11" type="noConversion"/>
  </si>
  <si>
    <t>交叉学科</t>
    <phoneticPr fontId="11" type="noConversion"/>
  </si>
  <si>
    <t>学院</t>
  </si>
  <si>
    <t>博士授权时间</t>
    <phoneticPr fontId="11" type="noConversion"/>
  </si>
  <si>
    <t>硕士授权时间</t>
    <phoneticPr fontId="11" type="noConversion"/>
  </si>
  <si>
    <t>数学与统计学院</t>
    <phoneticPr fontId="11" type="noConversion"/>
  </si>
  <si>
    <t>化工学院/材料学院</t>
  </si>
  <si>
    <t>机械学院</t>
    <phoneticPr fontId="9" type="noConversion"/>
  </si>
  <si>
    <t>材料学院</t>
    <phoneticPr fontId="9" type="noConversion"/>
  </si>
  <si>
    <t>信息学院</t>
    <phoneticPr fontId="9" type="noConversion"/>
  </si>
  <si>
    <t>环境学院</t>
  </si>
  <si>
    <t>纺织学院/化工学院/服装学院</t>
  </si>
  <si>
    <t>管理学院</t>
  </si>
  <si>
    <t>服装学院</t>
  </si>
  <si>
    <t>人文学院</t>
  </si>
  <si>
    <t>计算机学院</t>
    <phoneticPr fontId="11" type="noConversion"/>
  </si>
  <si>
    <t>材料学院</t>
    <phoneticPr fontId="11" type="noConversion"/>
  </si>
  <si>
    <t>博士二级学科授权（交叉学科）</t>
    <phoneticPr fontId="9" type="noConversion"/>
  </si>
  <si>
    <t>99J1</t>
    <phoneticPr fontId="11" type="noConversion"/>
  </si>
  <si>
    <t>低空技术与工程</t>
    <phoneticPr fontId="11" type="noConversion"/>
  </si>
  <si>
    <t>99J2</t>
    <phoneticPr fontId="9" type="noConversion"/>
  </si>
  <si>
    <t>生物材料学</t>
  </si>
  <si>
    <t>生医学院</t>
    <phoneticPr fontId="11" type="noConversion"/>
  </si>
  <si>
    <t>99J3</t>
    <phoneticPr fontId="9" type="noConversion"/>
  </si>
  <si>
    <t>纺织科技史</t>
  </si>
  <si>
    <t>人文学院/纺织学院</t>
    <phoneticPr fontId="9" type="noConversion"/>
  </si>
  <si>
    <t>99J4</t>
    <phoneticPr fontId="9" type="noConversion"/>
  </si>
  <si>
    <t>信息与通信智能系统</t>
  </si>
  <si>
    <t>99J5</t>
  </si>
  <si>
    <t>新能源技术和储能技术</t>
  </si>
  <si>
    <t>99J6</t>
    <phoneticPr fontId="9" type="noConversion"/>
  </si>
  <si>
    <t>新能源材料与器件</t>
  </si>
  <si>
    <t>物理学院/材料学院</t>
    <phoneticPr fontId="9" type="noConversion"/>
  </si>
  <si>
    <t>99J7</t>
    <phoneticPr fontId="11" type="noConversion"/>
  </si>
  <si>
    <t>人工智能</t>
    <phoneticPr fontId="11" type="noConversion"/>
  </si>
  <si>
    <t>人工智能研究院/信息学院</t>
    <phoneticPr fontId="11" type="noConversion"/>
  </si>
  <si>
    <t>99J8</t>
    <phoneticPr fontId="11" type="noConversion"/>
  </si>
  <si>
    <t>纺织产业与科学社会主义</t>
    <phoneticPr fontId="11" type="noConversion"/>
  </si>
  <si>
    <t>马克思学院/纺织学院</t>
    <phoneticPr fontId="11" type="noConversion"/>
  </si>
  <si>
    <t>99J9</t>
  </si>
  <si>
    <t>集成电路制造工程与材料</t>
  </si>
  <si>
    <t>物理学院</t>
    <phoneticPr fontId="11" type="noConversion"/>
  </si>
  <si>
    <t>博士专业学位</t>
    <phoneticPr fontId="9" type="noConversion"/>
  </si>
  <si>
    <t>0855</t>
    <phoneticPr fontId="9" type="noConversion"/>
  </si>
  <si>
    <t>机械</t>
  </si>
  <si>
    <t>/</t>
    <phoneticPr fontId="9" type="noConversion"/>
  </si>
  <si>
    <t>0856</t>
    <phoneticPr fontId="9" type="noConversion"/>
  </si>
  <si>
    <t>材料与化工</t>
  </si>
  <si>
    <t>材料学院/纺织学院/化工学院/生医学院/服装学院</t>
    <phoneticPr fontId="11" type="noConversion"/>
  </si>
  <si>
    <t>0858</t>
    <phoneticPr fontId="9" type="noConversion"/>
  </si>
  <si>
    <t>能源动力</t>
  </si>
  <si>
    <t>学科专业</t>
    <phoneticPr fontId="2" type="noConversion"/>
  </si>
  <si>
    <t>申请学科专业</t>
    <phoneticPr fontId="2" type="noConversion"/>
  </si>
  <si>
    <t>材料科学与工程（0805）</t>
  </si>
  <si>
    <t>出生年月</t>
    <phoneticPr fontId="2" type="noConversion"/>
  </si>
  <si>
    <t>1985-3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</si>
</sst>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13">
    <font>
      <sz val="11"/>
      <color theme="1"/>
      <name val="等线"/>
      <family val="2"/>
      <charset val="134"/>
      <scheme val="minor"/>
    </font>
    <font>
      <b/>
      <sz val="11"/>
      <color theme="1"/>
      <name val="FangSong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FangSong"/>
      <family val="3"/>
      <charset val="134"/>
    </font>
    <font>
      <b/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rgb="FFFF0000"/>
      <name val="FangSong"/>
      <family val="3"/>
      <charset val="134"/>
    </font>
    <font>
      <b/>
      <sz val="10"/>
      <color theme="1"/>
      <name val="FangSong"/>
      <family val="3"/>
      <charset val="134"/>
    </font>
    <font>
      <b/>
      <sz val="9"/>
      <name val="Microsoft YaHei UI"/>
      <family val="2"/>
      <charset val="134"/>
    </font>
    <font>
      <sz val="9"/>
      <name val="宋体"/>
      <family val="3"/>
      <charset val="134"/>
    </font>
    <font>
      <sz val="9"/>
      <color theme="1"/>
      <name val="Microsoft YaHei UI"/>
      <family val="2"/>
      <charset val="134"/>
    </font>
    <font>
      <sz val="9"/>
      <name val="宋体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quotePrefix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4" fontId="10" fillId="2" borderId="1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01D6-24AA-418B-81C5-B247369FD618}">
  <sheetPr>
    <pageSetUpPr fitToPage="1"/>
  </sheetPr>
  <dimension ref="A1:P15"/>
  <sheetViews>
    <sheetView tabSelected="1" workbookViewId="0">
      <selection activeCell="H4" sqref="H4"/>
    </sheetView>
  </sheetViews>
  <sheetFormatPr defaultRowHeight="13.9"/>
  <cols>
    <col min="1" max="1" width="6.33203125" customWidth="1"/>
    <col min="2" max="2" width="10.06640625" bestFit="1" customWidth="1"/>
    <col min="3" max="3" width="7.9296875" bestFit="1" customWidth="1"/>
    <col min="4" max="4" width="13.73046875" style="5" customWidth="1"/>
    <col min="5" max="5" width="7.06640625" style="22" bestFit="1" customWidth="1"/>
    <col min="6" max="6" width="7.9296875" bestFit="1" customWidth="1"/>
    <col min="7" max="7" width="6.796875" customWidth="1"/>
    <col min="8" max="8" width="6.9296875" customWidth="1"/>
    <col min="9" max="9" width="10.33203125" customWidth="1"/>
    <col min="10" max="10" width="13.796875" customWidth="1"/>
    <col min="11" max="11" width="12.86328125" customWidth="1"/>
    <col min="12" max="12" width="12.265625" customWidth="1"/>
    <col min="13" max="13" width="10.86328125" style="5" customWidth="1"/>
    <col min="14" max="14" width="10.59765625" style="5" customWidth="1"/>
    <col min="15" max="15" width="8.06640625" style="5" customWidth="1"/>
    <col min="16" max="16" width="9" style="5" customWidth="1"/>
  </cols>
  <sheetData>
    <row r="1" spans="1:16" ht="30.75" customHeight="1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3" spans="1:16" ht="109.5" customHeight="1">
      <c r="A3" s="1" t="s">
        <v>0</v>
      </c>
      <c r="B3" s="1" t="s">
        <v>1</v>
      </c>
      <c r="C3" s="1" t="s">
        <v>2</v>
      </c>
      <c r="D3" s="1" t="s">
        <v>116</v>
      </c>
      <c r="E3" s="19" t="s">
        <v>118</v>
      </c>
      <c r="F3" s="1" t="s">
        <v>3</v>
      </c>
      <c r="G3" s="1" t="s">
        <v>4</v>
      </c>
      <c r="H3" s="1" t="s">
        <v>5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12</v>
      </c>
      <c r="N3" s="1" t="s">
        <v>6</v>
      </c>
      <c r="O3" s="1" t="s">
        <v>7</v>
      </c>
      <c r="P3" s="1" t="s">
        <v>23</v>
      </c>
    </row>
    <row r="4" spans="1:16" ht="52.5" customHeight="1">
      <c r="A4" s="4" t="s">
        <v>8</v>
      </c>
      <c r="B4" s="4" t="s">
        <v>24</v>
      </c>
      <c r="C4" s="4" t="s">
        <v>25</v>
      </c>
      <c r="D4" s="4" t="s">
        <v>117</v>
      </c>
      <c r="E4" s="20" t="s">
        <v>119</v>
      </c>
      <c r="F4" s="4" t="s">
        <v>26</v>
      </c>
      <c r="G4" s="4" t="s">
        <v>27</v>
      </c>
      <c r="H4" s="4">
        <v>20</v>
      </c>
      <c r="I4" s="4" t="s">
        <v>15</v>
      </c>
      <c r="J4" s="4" t="s">
        <v>16</v>
      </c>
      <c r="K4" s="4" t="s">
        <v>17</v>
      </c>
      <c r="L4" s="4" t="s">
        <v>22</v>
      </c>
      <c r="M4" s="4" t="s">
        <v>28</v>
      </c>
      <c r="N4" s="4"/>
      <c r="O4" s="4"/>
      <c r="P4" s="4"/>
    </row>
    <row r="5" spans="1:16" ht="55.05" customHeight="1">
      <c r="A5" s="2">
        <v>1</v>
      </c>
      <c r="B5" s="2"/>
      <c r="C5" s="2"/>
      <c r="D5" s="2"/>
      <c r="E5" s="21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55.05" customHeight="1">
      <c r="A6" s="2">
        <v>2</v>
      </c>
      <c r="B6" s="2"/>
      <c r="C6" s="2"/>
      <c r="D6" s="2"/>
      <c r="E6" s="21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55.05" customHeight="1">
      <c r="A7" s="2">
        <v>3</v>
      </c>
      <c r="B7" s="2"/>
      <c r="C7" s="2"/>
      <c r="D7" s="2"/>
      <c r="E7" s="21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55.05" customHeight="1">
      <c r="A8" s="2">
        <v>4</v>
      </c>
      <c r="B8" s="2"/>
      <c r="C8" s="2"/>
      <c r="D8" s="2"/>
      <c r="E8" s="21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55.05" customHeight="1">
      <c r="A9" s="2">
        <v>5</v>
      </c>
      <c r="B9" s="2"/>
      <c r="C9" s="2"/>
      <c r="D9" s="2"/>
      <c r="E9" s="21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2" spans="1:16" ht="26.85" customHeight="1">
      <c r="J12" s="3" t="s">
        <v>13</v>
      </c>
    </row>
    <row r="13" spans="1:16" ht="26.85" customHeight="1">
      <c r="J13" s="3" t="s">
        <v>9</v>
      </c>
    </row>
    <row r="14" spans="1:16" ht="26.85" customHeight="1">
      <c r="J14" s="3" t="s">
        <v>10</v>
      </c>
    </row>
    <row r="15" spans="1:16" ht="26.85" customHeight="1">
      <c r="J15" s="3" t="s">
        <v>11</v>
      </c>
    </row>
  </sheetData>
  <mergeCells count="1">
    <mergeCell ref="A1:P1"/>
  </mergeCells>
  <phoneticPr fontId="2" type="noConversion"/>
  <dataValidations count="3">
    <dataValidation type="list" allowBlank="1" showInputMessage="1" showErrorMessage="1" sqref="F4:F1048576" xr:uid="{9060462F-A155-4A67-8408-6D2B5D922229}">
      <formula1>"正高级,副高级,中级"</formula1>
    </dataValidation>
    <dataValidation type="list" allowBlank="1" showInputMessage="1" showErrorMessage="1" sqref="G4:G1048576" xr:uid="{328F14C0-1B82-4AAF-AB04-CBA0B0CE908E}">
      <formula1>"博士,硕士"</formula1>
    </dataValidation>
    <dataValidation type="list" allowBlank="1" showInputMessage="1" showErrorMessage="1" sqref="M4:M1048576" xr:uid="{B4F03141-4DA4-4D25-B20D-E5DD685929E9}">
      <formula1>"首次遴选,现任博导二次遴选,备案"</formula1>
    </dataValidation>
  </dataValidations>
  <printOptions horizontalCentered="1"/>
  <pageMargins left="0.39370078740157483" right="0.19685039370078741" top="0.39370078740157483" bottom="0.39370078740157483" header="0.31496062992125984" footer="0.31496062992125984"/>
  <pageSetup paperSize="9" scale="89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E22E42-EFB9-4175-9FB5-234CF7336D14}">
          <x14:formula1>
            <xm:f>博士点!$H$2:$H$27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F9C0B-6D4E-4CF2-9E3D-3364F8436148}">
  <dimension ref="A1:H27"/>
  <sheetViews>
    <sheetView topLeftCell="A13" workbookViewId="0">
      <selection activeCell="H11" sqref="H11"/>
    </sheetView>
  </sheetViews>
  <sheetFormatPr defaultRowHeight="13.9"/>
  <cols>
    <col min="1" max="1" width="25.3984375" bestFit="1" customWidth="1"/>
    <col min="2" max="3" width="7.9296875" customWidth="1"/>
    <col min="4" max="4" width="20.06640625" bestFit="1" customWidth="1"/>
    <col min="5" max="5" width="19.53125" customWidth="1"/>
    <col min="6" max="7" width="11.1328125" bestFit="1" customWidth="1"/>
    <col min="8" max="8" width="33.6640625" bestFit="1" customWidth="1"/>
  </cols>
  <sheetData>
    <row r="1" spans="1:8">
      <c r="A1" s="7" t="s">
        <v>59</v>
      </c>
      <c r="B1" s="7" t="s">
        <v>60</v>
      </c>
      <c r="C1" s="6" t="s">
        <v>29</v>
      </c>
      <c r="D1" s="7" t="s">
        <v>30</v>
      </c>
      <c r="E1" s="11" t="s">
        <v>66</v>
      </c>
      <c r="F1" s="12" t="s">
        <v>67</v>
      </c>
      <c r="G1" s="12" t="s">
        <v>68</v>
      </c>
      <c r="H1" t="s">
        <v>115</v>
      </c>
    </row>
    <row r="2" spans="1:8">
      <c r="A2" s="10" t="s">
        <v>61</v>
      </c>
      <c r="B2" s="10" t="s">
        <v>62</v>
      </c>
      <c r="C2" s="8" t="s">
        <v>31</v>
      </c>
      <c r="D2" s="8" t="s">
        <v>32</v>
      </c>
      <c r="E2" s="13" t="s">
        <v>69</v>
      </c>
      <c r="F2" s="14">
        <v>44512</v>
      </c>
      <c r="G2" s="15">
        <v>40603</v>
      </c>
      <c r="H2" t="str">
        <f>D2&amp;"（"&amp;C2&amp;"）"</f>
        <v>数学（0701）</v>
      </c>
    </row>
    <row r="3" spans="1:8">
      <c r="A3" s="10" t="s">
        <v>61</v>
      </c>
      <c r="B3" s="10" t="s">
        <v>62</v>
      </c>
      <c r="C3" s="8" t="s">
        <v>33</v>
      </c>
      <c r="D3" s="8" t="s">
        <v>34</v>
      </c>
      <c r="E3" s="13" t="s">
        <v>70</v>
      </c>
      <c r="F3" s="14">
        <v>40603</v>
      </c>
      <c r="G3" s="15">
        <v>40603</v>
      </c>
      <c r="H3" t="str">
        <f t="shared" ref="H3:H27" si="0">D3&amp;"（"&amp;C3&amp;"）"</f>
        <v>化学（0703）</v>
      </c>
    </row>
    <row r="4" spans="1:8">
      <c r="A4" s="10" t="s">
        <v>61</v>
      </c>
      <c r="B4" s="10" t="s">
        <v>63</v>
      </c>
      <c r="C4" s="8" t="s">
        <v>35</v>
      </c>
      <c r="D4" s="8" t="s">
        <v>36</v>
      </c>
      <c r="E4" s="13" t="s">
        <v>71</v>
      </c>
      <c r="F4" s="14">
        <v>40603</v>
      </c>
      <c r="G4" s="15">
        <v>40603</v>
      </c>
      <c r="H4" t="str">
        <f t="shared" si="0"/>
        <v>机械工程（0802）</v>
      </c>
    </row>
    <row r="5" spans="1:8">
      <c r="A5" s="10" t="s">
        <v>61</v>
      </c>
      <c r="B5" s="10" t="s">
        <v>63</v>
      </c>
      <c r="C5" s="8" t="s">
        <v>37</v>
      </c>
      <c r="D5" s="8" t="s">
        <v>38</v>
      </c>
      <c r="E5" s="13" t="s">
        <v>72</v>
      </c>
      <c r="F5" s="14">
        <v>36861</v>
      </c>
      <c r="G5" s="15">
        <v>36861</v>
      </c>
      <c r="H5" t="str">
        <f t="shared" si="0"/>
        <v>材料科学与工程（0805）</v>
      </c>
    </row>
    <row r="6" spans="1:8">
      <c r="A6" s="10" t="s">
        <v>61</v>
      </c>
      <c r="B6" s="10" t="s">
        <v>63</v>
      </c>
      <c r="C6" s="8" t="s">
        <v>39</v>
      </c>
      <c r="D6" s="8" t="s">
        <v>40</v>
      </c>
      <c r="E6" s="13" t="s">
        <v>73</v>
      </c>
      <c r="F6" s="14">
        <v>40603</v>
      </c>
      <c r="G6" s="15">
        <v>40603</v>
      </c>
      <c r="H6" t="str">
        <f t="shared" si="0"/>
        <v>控制科学与工程（0811）</v>
      </c>
    </row>
    <row r="7" spans="1:8">
      <c r="A7" s="10" t="s">
        <v>61</v>
      </c>
      <c r="B7" s="10" t="s">
        <v>63</v>
      </c>
      <c r="C7" s="8" t="s">
        <v>41</v>
      </c>
      <c r="D7" s="8" t="s">
        <v>42</v>
      </c>
      <c r="E7" s="13" t="s">
        <v>74</v>
      </c>
      <c r="F7" s="14">
        <v>43160</v>
      </c>
      <c r="G7" s="15">
        <v>43160</v>
      </c>
      <c r="H7" t="str">
        <f t="shared" si="0"/>
        <v>土木工程（0814）</v>
      </c>
    </row>
    <row r="8" spans="1:8" ht="24.75">
      <c r="A8" s="10" t="s">
        <v>61</v>
      </c>
      <c r="B8" s="10" t="s">
        <v>63</v>
      </c>
      <c r="C8" s="8" t="s">
        <v>43</v>
      </c>
      <c r="D8" s="8" t="s">
        <v>44</v>
      </c>
      <c r="E8" s="13" t="s">
        <v>75</v>
      </c>
      <c r="F8" s="14">
        <v>35947</v>
      </c>
      <c r="G8" s="15">
        <v>35947</v>
      </c>
      <c r="H8" t="str">
        <f t="shared" si="0"/>
        <v>纺织科学与工程（0821）</v>
      </c>
    </row>
    <row r="9" spans="1:8">
      <c r="A9" s="10" t="s">
        <v>61</v>
      </c>
      <c r="B9" s="10" t="s">
        <v>63</v>
      </c>
      <c r="C9" s="8" t="s">
        <v>45</v>
      </c>
      <c r="D9" s="8" t="s">
        <v>46</v>
      </c>
      <c r="E9" s="13" t="s">
        <v>74</v>
      </c>
      <c r="F9" s="14">
        <v>38718</v>
      </c>
      <c r="G9" s="15">
        <v>38718</v>
      </c>
      <c r="H9" t="str">
        <f t="shared" si="0"/>
        <v>环境科学与工程（0830）</v>
      </c>
    </row>
    <row r="10" spans="1:8">
      <c r="A10" s="10" t="s">
        <v>61</v>
      </c>
      <c r="B10" s="10" t="s">
        <v>64</v>
      </c>
      <c r="C10" s="8" t="s">
        <v>47</v>
      </c>
      <c r="D10" s="8" t="s">
        <v>48</v>
      </c>
      <c r="E10" s="13" t="s">
        <v>76</v>
      </c>
      <c r="F10" s="14">
        <v>37865</v>
      </c>
      <c r="G10" s="15">
        <v>35186</v>
      </c>
      <c r="H10" t="str">
        <f t="shared" si="0"/>
        <v>管理科学与工程（1201）</v>
      </c>
    </row>
    <row r="11" spans="1:8">
      <c r="A11" s="10" t="s">
        <v>61</v>
      </c>
      <c r="B11" s="10" t="s">
        <v>64</v>
      </c>
      <c r="C11" s="8" t="s">
        <v>49</v>
      </c>
      <c r="D11" s="8" t="s">
        <v>50</v>
      </c>
      <c r="E11" s="13" t="s">
        <v>76</v>
      </c>
      <c r="F11" s="14">
        <v>43160</v>
      </c>
      <c r="G11" s="15">
        <v>40603</v>
      </c>
      <c r="H11" t="str">
        <f t="shared" si="0"/>
        <v>工商管理学（1202）</v>
      </c>
    </row>
    <row r="12" spans="1:8">
      <c r="A12" s="10" t="s">
        <v>61</v>
      </c>
      <c r="B12" s="10" t="s">
        <v>65</v>
      </c>
      <c r="C12" s="8" t="s">
        <v>51</v>
      </c>
      <c r="D12" s="8" t="s">
        <v>52</v>
      </c>
      <c r="E12" s="13" t="s">
        <v>77</v>
      </c>
      <c r="F12" s="14">
        <v>43160</v>
      </c>
      <c r="G12" s="15">
        <v>40756</v>
      </c>
      <c r="H12" t="str">
        <f t="shared" si="0"/>
        <v>设计学（1403）</v>
      </c>
    </row>
    <row r="13" spans="1:8">
      <c r="A13" s="10" t="s">
        <v>61</v>
      </c>
      <c r="B13" s="10" t="s">
        <v>62</v>
      </c>
      <c r="C13" s="9" t="s">
        <v>53</v>
      </c>
      <c r="D13" s="10" t="s">
        <v>54</v>
      </c>
      <c r="E13" s="13" t="s">
        <v>78</v>
      </c>
      <c r="F13" s="14">
        <v>45576</v>
      </c>
      <c r="G13" s="15">
        <v>38718</v>
      </c>
      <c r="H13" t="str">
        <f t="shared" si="0"/>
        <v>科学技术史（0712）</v>
      </c>
    </row>
    <row r="14" spans="1:8">
      <c r="A14" s="10" t="s">
        <v>61</v>
      </c>
      <c r="B14" s="10" t="s">
        <v>63</v>
      </c>
      <c r="C14" s="9" t="s">
        <v>55</v>
      </c>
      <c r="D14" s="10" t="s">
        <v>56</v>
      </c>
      <c r="E14" s="16" t="s">
        <v>79</v>
      </c>
      <c r="F14" s="14">
        <v>45576</v>
      </c>
      <c r="G14" s="15">
        <v>40756</v>
      </c>
      <c r="H14" t="str">
        <f t="shared" si="0"/>
        <v>软件工程（0835）</v>
      </c>
    </row>
    <row r="15" spans="1:8">
      <c r="A15" s="10" t="s">
        <v>61</v>
      </c>
      <c r="B15" s="10" t="s">
        <v>65</v>
      </c>
      <c r="C15" s="9" t="s">
        <v>57</v>
      </c>
      <c r="D15" s="10" t="s">
        <v>58</v>
      </c>
      <c r="E15" s="16" t="s">
        <v>80</v>
      </c>
      <c r="F15" s="14">
        <v>45576</v>
      </c>
      <c r="G15" s="14">
        <v>45576</v>
      </c>
      <c r="H15" t="str">
        <f t="shared" si="0"/>
        <v>纳米科学与工程（1406）</v>
      </c>
    </row>
    <row r="16" spans="1:8">
      <c r="A16" s="10" t="s">
        <v>81</v>
      </c>
      <c r="B16" s="10" t="s">
        <v>63</v>
      </c>
      <c r="C16" s="8" t="s">
        <v>82</v>
      </c>
      <c r="D16" s="8" t="s">
        <v>83</v>
      </c>
      <c r="E16" s="13" t="s">
        <v>73</v>
      </c>
      <c r="F16" s="14">
        <v>45908</v>
      </c>
      <c r="G16" s="15">
        <v>45908</v>
      </c>
      <c r="H16" t="str">
        <f t="shared" si="0"/>
        <v>低空技术与工程（99J1）</v>
      </c>
    </row>
    <row r="17" spans="1:8">
      <c r="A17" s="10" t="s">
        <v>81</v>
      </c>
      <c r="B17" s="10" t="s">
        <v>62</v>
      </c>
      <c r="C17" s="8" t="s">
        <v>84</v>
      </c>
      <c r="D17" s="8" t="s">
        <v>85</v>
      </c>
      <c r="E17" s="13" t="s">
        <v>86</v>
      </c>
      <c r="F17" s="14">
        <v>41275</v>
      </c>
      <c r="G17" s="15">
        <v>41275</v>
      </c>
      <c r="H17" t="str">
        <f t="shared" si="0"/>
        <v>生物材料学（99J2）</v>
      </c>
    </row>
    <row r="18" spans="1:8">
      <c r="A18" s="10" t="s">
        <v>81</v>
      </c>
      <c r="B18" s="10" t="s">
        <v>63</v>
      </c>
      <c r="C18" s="8" t="s">
        <v>87</v>
      </c>
      <c r="D18" s="8" t="s">
        <v>88</v>
      </c>
      <c r="E18" s="13" t="s">
        <v>89</v>
      </c>
      <c r="F18" s="14">
        <v>41275</v>
      </c>
      <c r="G18" s="15">
        <v>41275</v>
      </c>
      <c r="H18" t="str">
        <f t="shared" si="0"/>
        <v>纺织科技史（99J3）</v>
      </c>
    </row>
    <row r="19" spans="1:8">
      <c r="A19" s="10" t="s">
        <v>81</v>
      </c>
      <c r="B19" s="10" t="s">
        <v>63</v>
      </c>
      <c r="C19" s="8" t="s">
        <v>90</v>
      </c>
      <c r="D19" s="8" t="s">
        <v>91</v>
      </c>
      <c r="E19" s="13" t="s">
        <v>73</v>
      </c>
      <c r="F19" s="14">
        <v>41275</v>
      </c>
      <c r="G19" s="15">
        <v>41275</v>
      </c>
      <c r="H19" t="str">
        <f t="shared" si="0"/>
        <v>信息与通信智能系统（99J4）</v>
      </c>
    </row>
    <row r="20" spans="1:8">
      <c r="A20" s="10" t="s">
        <v>81</v>
      </c>
      <c r="B20" s="10" t="s">
        <v>63</v>
      </c>
      <c r="C20" s="8" t="s">
        <v>92</v>
      </c>
      <c r="D20" s="8" t="s">
        <v>93</v>
      </c>
      <c r="E20" s="13" t="s">
        <v>80</v>
      </c>
      <c r="F20" s="14">
        <v>45979</v>
      </c>
      <c r="G20" s="15">
        <v>45979</v>
      </c>
      <c r="H20" t="str">
        <f t="shared" si="0"/>
        <v>新能源技术和储能技术（99J5）</v>
      </c>
    </row>
    <row r="21" spans="1:8">
      <c r="A21" s="10" t="s">
        <v>81</v>
      </c>
      <c r="B21" s="10" t="s">
        <v>63</v>
      </c>
      <c r="C21" s="8" t="s">
        <v>94</v>
      </c>
      <c r="D21" s="8" t="s">
        <v>95</v>
      </c>
      <c r="E21" s="13" t="s">
        <v>96</v>
      </c>
      <c r="F21" s="14">
        <v>41275</v>
      </c>
      <c r="G21" s="15">
        <v>41275</v>
      </c>
      <c r="H21" t="str">
        <f t="shared" si="0"/>
        <v>新能源材料与器件（99J6）</v>
      </c>
    </row>
    <row r="22" spans="1:8">
      <c r="A22" s="10" t="s">
        <v>81</v>
      </c>
      <c r="B22" s="10" t="s">
        <v>63</v>
      </c>
      <c r="C22" s="8" t="s">
        <v>97</v>
      </c>
      <c r="D22" s="8" t="s">
        <v>98</v>
      </c>
      <c r="E22" s="13" t="s">
        <v>99</v>
      </c>
      <c r="F22" s="14">
        <v>44562</v>
      </c>
      <c r="G22" s="15"/>
      <c r="H22" t="str">
        <f t="shared" si="0"/>
        <v>人工智能（99J7）</v>
      </c>
    </row>
    <row r="23" spans="1:8">
      <c r="A23" s="10" t="s">
        <v>81</v>
      </c>
      <c r="B23" s="10" t="s">
        <v>63</v>
      </c>
      <c r="C23" s="8" t="s">
        <v>100</v>
      </c>
      <c r="D23" s="8" t="s">
        <v>101</v>
      </c>
      <c r="E23" s="13" t="s">
        <v>102</v>
      </c>
      <c r="F23" s="14">
        <v>44562</v>
      </c>
      <c r="G23" s="15"/>
      <c r="H23" t="str">
        <f t="shared" si="0"/>
        <v>纺织产业与科学社会主义（99J8）</v>
      </c>
    </row>
    <row r="24" spans="1:8">
      <c r="A24" s="10" t="s">
        <v>81</v>
      </c>
      <c r="B24" s="10" t="s">
        <v>63</v>
      </c>
      <c r="C24" s="8" t="s">
        <v>103</v>
      </c>
      <c r="D24" s="8" t="s">
        <v>104</v>
      </c>
      <c r="E24" s="13" t="s">
        <v>105</v>
      </c>
      <c r="F24" s="14">
        <v>45979</v>
      </c>
      <c r="G24" s="15">
        <v>45979</v>
      </c>
      <c r="H24" t="str">
        <f t="shared" si="0"/>
        <v>集成电路制造工程与材料（99J9）</v>
      </c>
    </row>
    <row r="25" spans="1:8">
      <c r="A25" s="10" t="s">
        <v>106</v>
      </c>
      <c r="B25" s="10" t="s">
        <v>63</v>
      </c>
      <c r="C25" s="8" t="s">
        <v>107</v>
      </c>
      <c r="D25" s="8" t="s">
        <v>108</v>
      </c>
      <c r="E25" s="13" t="s">
        <v>71</v>
      </c>
      <c r="F25" s="14">
        <v>43586</v>
      </c>
      <c r="G25" s="15" t="s">
        <v>109</v>
      </c>
      <c r="H25" t="str">
        <f t="shared" si="0"/>
        <v>机械（0855）</v>
      </c>
    </row>
    <row r="26" spans="1:8" ht="24.75">
      <c r="A26" s="10" t="s">
        <v>106</v>
      </c>
      <c r="B26" s="10" t="s">
        <v>63</v>
      </c>
      <c r="C26" s="8" t="s">
        <v>110</v>
      </c>
      <c r="D26" s="8" t="s">
        <v>111</v>
      </c>
      <c r="E26" s="13" t="s">
        <v>112</v>
      </c>
      <c r="F26" s="17">
        <v>44495</v>
      </c>
      <c r="G26" s="15">
        <v>43586</v>
      </c>
      <c r="H26" t="str">
        <f t="shared" si="0"/>
        <v>材料与化工（0856）</v>
      </c>
    </row>
    <row r="27" spans="1:8">
      <c r="A27" s="10" t="s">
        <v>106</v>
      </c>
      <c r="B27" s="10" t="s">
        <v>63</v>
      </c>
      <c r="C27" s="8" t="s">
        <v>113</v>
      </c>
      <c r="D27" s="8" t="s">
        <v>114</v>
      </c>
      <c r="E27" s="13" t="s">
        <v>72</v>
      </c>
      <c r="F27" s="14">
        <v>43586</v>
      </c>
      <c r="G27" s="15" t="s">
        <v>109</v>
      </c>
      <c r="H27" t="str">
        <f t="shared" si="0"/>
        <v>能源动力（0858）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博士点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 zhang</dc:creator>
  <cp:lastModifiedBy>peng wang</cp:lastModifiedBy>
  <cp:lastPrinted>2026-03-17T05:52:08Z</cp:lastPrinted>
  <dcterms:created xsi:type="dcterms:W3CDTF">2021-06-18T15:27:27Z</dcterms:created>
  <dcterms:modified xsi:type="dcterms:W3CDTF">2026-03-17T05:52:24Z</dcterms:modified>
</cp:coreProperties>
</file>